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br\Documents\FB\Veranstaltungen\Schuljahr 21-22\21.47.XX K525\LS8-2\"/>
    </mc:Choice>
  </mc:AlternateContent>
  <xr:revisionPtr revIDLastSave="0" documentId="8_{EC633A60-63CB-422D-B3B8-166484BEA29C}" xr6:coauthVersionLast="47" xr6:coauthVersionMax="47" xr10:uidLastSave="{00000000-0000-0000-0000-000000000000}"/>
  <bookViews>
    <workbookView xWindow="2985" yWindow="2985" windowWidth="38700" windowHeight="15435" xr2:uid="{3E4046FE-58C0-414A-AC71-163AB8AC1AA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E2" i="1"/>
  <c r="C2" i="1"/>
  <c r="B2" i="1"/>
</calcChain>
</file>

<file path=xl/sharedStrings.xml><?xml version="1.0" encoding="utf-8"?>
<sst xmlns="http://schemas.openxmlformats.org/spreadsheetml/2006/main" count="6" uniqueCount="6">
  <si>
    <t>x</t>
  </si>
  <si>
    <t>sin (x)</t>
  </si>
  <si>
    <t>cos(x)</t>
  </si>
  <si>
    <t>tan(x)</t>
  </si>
  <si>
    <t>arctan(x)</t>
  </si>
  <si>
    <t>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</si>
</sst>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Funktion des Resolvers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Sinus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Tabelle1!$B$2:$B$22</c:f>
              <c:numCache>
                <c:formatCode>General</c:formatCode>
                <c:ptCount val="21"/>
                <c:pt idx="0">
                  <c:v>0</c:v>
                </c:pt>
                <c:pt idx="1">
                  <c:v>0.30886552009893214</c:v>
                </c:pt>
                <c:pt idx="2">
                  <c:v>0.58752752571389188</c:v>
                </c:pt>
                <c:pt idx="3">
                  <c:v>0.80873606055313019</c:v>
                </c:pt>
                <c:pt idx="4">
                  <c:v>0.95085946050646997</c:v>
                </c:pt>
                <c:pt idx="5">
                  <c:v>0.99999999536057427</c:v>
                </c:pt>
                <c:pt idx="6">
                  <c:v>0.95135137623382859</c:v>
                </c:pt>
                <c:pt idx="7">
                  <c:v>0.80967178827716424</c:v>
                </c:pt>
                <c:pt idx="8">
                  <c:v>0.58881556196779528</c:v>
                </c:pt>
                <c:pt idx="9">
                  <c:v>0.31037990967204165</c:v>
                </c:pt>
                <c:pt idx="10">
                  <c:v>2.6535897933527804E-6</c:v>
                </c:pt>
                <c:pt idx="11">
                  <c:v>-0.3073503470745565</c:v>
                </c:pt>
                <c:pt idx="12">
                  <c:v>-0.58623799917002706</c:v>
                </c:pt>
                <c:pt idx="13">
                  <c:v>-0.80779828143374921</c:v>
                </c:pt>
                <c:pt idx="14">
                  <c:v>-0.95036513288137625</c:v>
                </c:pt>
                <c:pt idx="15">
                  <c:v>-0.99999999999951938</c:v>
                </c:pt>
                <c:pt idx="16">
                  <c:v>-0.9518408788156858</c:v>
                </c:pt>
                <c:pt idx="17">
                  <c:v>-0.81060546223233609</c:v>
                </c:pt>
                <c:pt idx="18">
                  <c:v>-0.59010210466457547</c:v>
                </c:pt>
                <c:pt idx="19">
                  <c:v>-0.31189351195256765</c:v>
                </c:pt>
                <c:pt idx="20">
                  <c:v>-3.0717958690107271E-7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3A-497E-B091-594E528EABE4}"/>
            </c:ext>
          </c:extLst>
        </c:ser>
        <c:ser>
          <c:idx val="1"/>
          <c:order val="1"/>
          <c:tx>
            <c:v>Cosinus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Tabelle1!$C$2:$C$22</c:f>
              <c:numCache>
                <c:formatCode>General</c:formatCode>
                <c:ptCount val="21"/>
                <c:pt idx="0">
                  <c:v>1</c:v>
                </c:pt>
                <c:pt idx="1">
                  <c:v>0.95110571993549498</c:v>
                </c:pt>
                <c:pt idx="2">
                  <c:v>0.80920418098803226</c:v>
                </c:pt>
                <c:pt idx="3">
                  <c:v>0.58817173033137504</c:v>
                </c:pt>
                <c:pt idx="4">
                  <c:v>0.30962281305702422</c:v>
                </c:pt>
                <c:pt idx="5">
                  <c:v>9.6326794747667171E-5</c:v>
                </c:pt>
                <c:pt idx="6">
                  <c:v>-0.30810803127799236</c:v>
                </c:pt>
                <c:pt idx="7">
                  <c:v>-0.58688294852385925</c:v>
                </c:pt>
                <c:pt idx="8">
                  <c:v>-0.80826742726931011</c:v>
                </c:pt>
                <c:pt idx="9">
                  <c:v>-0.95061259810291554</c:v>
                </c:pt>
                <c:pt idx="10">
                  <c:v>-0.99999999999647926</c:v>
                </c:pt>
                <c:pt idx="11">
                  <c:v>-0.9515964292456911</c:v>
                </c:pt>
                <c:pt idx="12">
                  <c:v>-0.81013888212399932</c:v>
                </c:pt>
                <c:pt idx="13">
                  <c:v>-0.58945902021487573</c:v>
                </c:pt>
                <c:pt idx="14">
                  <c:v>-0.31113680946388222</c:v>
                </c:pt>
                <c:pt idx="15">
                  <c:v>-9.8038469005843989E-7</c:v>
                </c:pt>
                <c:pt idx="16">
                  <c:v>0.30659246796909889</c:v>
                </c:pt>
                <c:pt idx="17">
                  <c:v>0.58559267806138149</c:v>
                </c:pt>
                <c:pt idx="18">
                  <c:v>0.8073286233439505</c:v>
                </c:pt>
                <c:pt idx="19">
                  <c:v>0.95011706499877868</c:v>
                </c:pt>
                <c:pt idx="20">
                  <c:v>0.99999999999995282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3A-497E-B091-594E528EABE4}"/>
            </c:ext>
          </c:extLst>
        </c:ser>
        <c:ser>
          <c:idx val="2"/>
          <c:order val="2"/>
          <c:tx>
            <c:v>Tangens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Tabelle1!$D$2:$D$22</c:f>
              <c:numCache>
                <c:formatCode>General</c:formatCode>
                <c:ptCount val="21"/>
                <c:pt idx="6">
                  <c:v>-3.0877201489612127</c:v>
                </c:pt>
                <c:pt idx="7">
                  <c:v>-1.3796137548614562</c:v>
                </c:pt>
                <c:pt idx="8">
                  <c:v>-0.72849101931161364</c:v>
                </c:pt>
                <c:pt idx="9">
                  <c:v>-0.32650515077482611</c:v>
                </c:pt>
                <c:pt idx="10">
                  <c:v>-2.6535897933621231E-6</c:v>
                </c:pt>
                <c:pt idx="11">
                  <c:v>0.3229839222055364</c:v>
                </c:pt>
                <c:pt idx="12">
                  <c:v>0.72362654367735657</c:v>
                </c:pt>
                <c:pt idx="13">
                  <c:v>1.3704061753763346</c:v>
                </c:pt>
                <c:pt idx="14">
                  <c:v>3.0544927632283176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3A-497E-B091-594E528EABE4}"/>
            </c:ext>
          </c:extLst>
        </c:ser>
        <c:ser>
          <c:idx val="3"/>
          <c:order val="3"/>
          <c:tx>
            <c:v>ArcusTangens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Tabelle1!$E$2:$E$22</c:f>
              <c:numCache>
                <c:formatCode>General</c:formatCode>
                <c:ptCount val="21"/>
                <c:pt idx="0">
                  <c:v>0</c:v>
                </c:pt>
                <c:pt idx="1">
                  <c:v>0.30425083223798449</c:v>
                </c:pt>
                <c:pt idx="2">
                  <c:v>0.56075371057414036</c:v>
                </c:pt>
                <c:pt idx="3">
                  <c:v>0.75554092128581885</c:v>
                </c:pt>
                <c:pt idx="4">
                  <c:v>0.89839001067991897</c:v>
                </c:pt>
                <c:pt idx="5">
                  <c:v>1.0038570399516038</c:v>
                </c:pt>
                <c:pt idx="6">
                  <c:v>1.0828246570599773</c:v>
                </c:pt>
                <c:pt idx="7">
                  <c:v>1.1438261097113247</c:v>
                </c:pt>
                <c:pt idx="8">
                  <c:v>1.1919382998379939</c:v>
                </c:pt>
                <c:pt idx="9">
                  <c:v>1.2306895309582682</c:v>
                </c:pt>
                <c:pt idx="10">
                  <c:v>1.2626270115493434</c:v>
                </c:pt>
                <c:pt idx="11">
                  <c:v>1.2889822808527283</c:v>
                </c:pt>
                <c:pt idx="12">
                  <c:v>1.3113836238451659</c:v>
                </c:pt>
                <c:pt idx="13">
                  <c:v>1.330549853644184</c:v>
                </c:pt>
                <c:pt idx="14">
                  <c:v>1.3471230920245814</c:v>
                </c:pt>
                <c:pt idx="15">
                  <c:v>1.3616916407252306</c:v>
                </c:pt>
                <c:pt idx="16">
                  <c:v>1.3743196028273255</c:v>
                </c:pt>
                <c:pt idx="17">
                  <c:v>1.3856067335076783</c:v>
                </c:pt>
                <c:pt idx="18">
                  <c:v>1.395680060156083</c:v>
                </c:pt>
                <c:pt idx="19">
                  <c:v>1.404723636163518</c:v>
                </c:pt>
                <c:pt idx="20">
                  <c:v>1.4129651289180123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3A-497E-B091-594E528EA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463696"/>
        <c:axId val="606464112"/>
      </c:lineChart>
      <c:catAx>
        <c:axId val="606463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>
                    <a:solidFill>
                      <a:srgbClr val="FF0000"/>
                    </a:solidFill>
                  </a:rPr>
                  <a:t>Drehwinkel:   0-360°</a:t>
                </a:r>
              </a:p>
            </c:rich>
          </c:tx>
          <c:layout>
            <c:manualLayout>
              <c:xMode val="edge"/>
              <c:yMode val="edge"/>
              <c:x val="0.42629216383662233"/>
              <c:y val="0.949103052092636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6464112"/>
        <c:crosses val="autoZero"/>
        <c:auto val="1"/>
        <c:lblAlgn val="ctr"/>
        <c:lblOffset val="100"/>
        <c:noMultiLvlLbl val="0"/>
      </c:catAx>
      <c:valAx>
        <c:axId val="60646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>
                    <a:solidFill>
                      <a:srgbClr val="FF0000"/>
                    </a:solidFill>
                  </a:rPr>
                  <a:t>ArcusTangesn:   0-1,41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646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34808211575611"/>
          <c:y val="0.8667798572284956"/>
          <c:w val="0.41344805607127399"/>
          <c:h val="2.8762987794714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149087</xdr:colOff>
      <xdr:row>1</xdr:row>
      <xdr:rowOff>102704</xdr:rowOff>
    </xdr:from>
    <xdr:to>
      <xdr:col>18</xdr:col>
      <xdr:colOff>41413</xdr:colOff>
      <xdr:row>35</xdr:row>
      <xdr:rowOff>33130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BF53F8BC-88CF-F4BD-2DD8-789E701F88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CFD87-69FB-47D0-891E-DFF30E669F20}">
  <dimension ref="A1:F22"/>
  <sheetViews>
    <sheetView tabSelected="1" zoomScale="115" zoomScaleNormal="115" workbookViewId="0">
      <selection activeCell="G3" sqref="G3"/>
    </sheetView>
  </sheetViews>
  <sheetFormatPr baseColWidth="10" defaultRowHeight="15" x14ac:dyDescent="0.25"/>
  <cols>
    <col min="5" max="5" width="14.42578125" customWidth="1"/>
    <col min="6" max="6" width="7.5703125" style="1" customWidth="1"/>
  </cols>
  <sheetData>
    <row r="1" spans="1:6" ht="18.75" x14ac:dyDescent="0.25">
      <c r="A1" s="7" t="s">
        <v>0</v>
      </c>
      <c r="B1" s="3" t="s">
        <v>1</v>
      </c>
      <c r="C1" s="4" t="s">
        <v>2</v>
      </c>
      <c r="D1" s="8" t="s">
        <v>3</v>
      </c>
      <c r="E1" s="12" t="s">
        <v>4</v>
      </c>
      <c r="F1" s="10" t="s">
        <v>5</v>
      </c>
    </row>
    <row r="2" spans="1:6" ht="18.75" x14ac:dyDescent="0.25">
      <c r="A2" s="2">
        <v>0</v>
      </c>
      <c r="B2" s="5">
        <f>SIN(A2)</f>
        <v>0</v>
      </c>
      <c r="C2" s="6">
        <f>COS(A2)</f>
        <v>1</v>
      </c>
      <c r="D2" s="9"/>
      <c r="E2" s="13">
        <f t="shared" ref="E2:E22" si="0">ATAN(A2)</f>
        <v>0</v>
      </c>
      <c r="F2" s="11">
        <v>0</v>
      </c>
    </row>
    <row r="3" spans="1:6" ht="18.75" x14ac:dyDescent="0.25">
      <c r="A3" s="2">
        <v>0.314</v>
      </c>
      <c r="B3" s="5">
        <f t="shared" ref="B3:B22" si="1">SIN(A3)</f>
        <v>0.30886552009893214</v>
      </c>
      <c r="C3" s="6">
        <f t="shared" ref="C3:C22" si="2">COS(A3)</f>
        <v>0.95110571993549498</v>
      </c>
      <c r="D3" s="9"/>
      <c r="E3" s="13">
        <f t="shared" si="0"/>
        <v>0.30425083223798449</v>
      </c>
      <c r="F3" s="11">
        <v>18</v>
      </c>
    </row>
    <row r="4" spans="1:6" ht="18.75" x14ac:dyDescent="0.25">
      <c r="A4" s="2">
        <v>0.628</v>
      </c>
      <c r="B4" s="5">
        <f t="shared" si="1"/>
        <v>0.58752752571389188</v>
      </c>
      <c r="C4" s="6">
        <f t="shared" si="2"/>
        <v>0.80920418098803226</v>
      </c>
      <c r="D4" s="9"/>
      <c r="E4" s="13">
        <f t="shared" si="0"/>
        <v>0.56075371057414036</v>
      </c>
      <c r="F4" s="11">
        <v>36</v>
      </c>
    </row>
    <row r="5" spans="1:6" ht="18.75" x14ac:dyDescent="0.25">
      <c r="A5" s="2">
        <v>0.94199999999999995</v>
      </c>
      <c r="B5" s="5">
        <f t="shared" si="1"/>
        <v>0.80873606055313019</v>
      </c>
      <c r="C5" s="6">
        <f t="shared" si="2"/>
        <v>0.58817173033137504</v>
      </c>
      <c r="D5" s="9"/>
      <c r="E5" s="13">
        <f t="shared" si="0"/>
        <v>0.75554092128581885</v>
      </c>
      <c r="F5" s="11">
        <v>54</v>
      </c>
    </row>
    <row r="6" spans="1:6" ht="18.75" x14ac:dyDescent="0.25">
      <c r="A6" s="2">
        <v>1.256</v>
      </c>
      <c r="B6" s="5">
        <f t="shared" si="1"/>
        <v>0.95085946050646997</v>
      </c>
      <c r="C6" s="6">
        <f t="shared" si="2"/>
        <v>0.30962281305702422</v>
      </c>
      <c r="D6" s="9"/>
      <c r="E6" s="13">
        <f t="shared" si="0"/>
        <v>0.89839001067991897</v>
      </c>
      <c r="F6" s="11">
        <v>72</v>
      </c>
    </row>
    <row r="7" spans="1:6" ht="18.75" x14ac:dyDescent="0.25">
      <c r="A7" s="2">
        <v>1.5707</v>
      </c>
      <c r="B7" s="5">
        <f t="shared" si="1"/>
        <v>0.99999999536057427</v>
      </c>
      <c r="C7" s="6">
        <f t="shared" si="2"/>
        <v>9.6326794747667171E-5</v>
      </c>
      <c r="D7" s="9"/>
      <c r="E7" s="13">
        <f t="shared" si="0"/>
        <v>1.0038570399516038</v>
      </c>
      <c r="F7" s="11">
        <v>90</v>
      </c>
    </row>
    <row r="8" spans="1:6" ht="18.75" x14ac:dyDescent="0.25">
      <c r="A8" s="2">
        <v>1.8839999999999999</v>
      </c>
      <c r="B8" s="5">
        <f t="shared" si="1"/>
        <v>0.95135137623382859</v>
      </c>
      <c r="C8" s="6">
        <f t="shared" si="2"/>
        <v>-0.30810803127799236</v>
      </c>
      <c r="D8" s="9">
        <f t="shared" ref="D8:D16" si="3">TAN(A8)</f>
        <v>-3.0877201489612127</v>
      </c>
      <c r="E8" s="13">
        <f t="shared" si="0"/>
        <v>1.0828246570599773</v>
      </c>
      <c r="F8" s="11">
        <v>108</v>
      </c>
    </row>
    <row r="9" spans="1:6" ht="18.75" x14ac:dyDescent="0.25">
      <c r="A9" s="2">
        <v>2.198</v>
      </c>
      <c r="B9" s="5">
        <f t="shared" si="1"/>
        <v>0.80967178827716424</v>
      </c>
      <c r="C9" s="6">
        <f t="shared" si="2"/>
        <v>-0.58688294852385925</v>
      </c>
      <c r="D9" s="9">
        <f t="shared" si="3"/>
        <v>-1.3796137548614562</v>
      </c>
      <c r="E9" s="13">
        <f t="shared" si="0"/>
        <v>1.1438261097113247</v>
      </c>
      <c r="F9" s="11">
        <v>126</v>
      </c>
    </row>
    <row r="10" spans="1:6" ht="18.75" x14ac:dyDescent="0.25">
      <c r="A10" s="2">
        <v>2.512</v>
      </c>
      <c r="B10" s="5">
        <f t="shared" si="1"/>
        <v>0.58881556196779528</v>
      </c>
      <c r="C10" s="6">
        <f t="shared" si="2"/>
        <v>-0.80826742726931011</v>
      </c>
      <c r="D10" s="9">
        <f t="shared" si="3"/>
        <v>-0.72849101931161364</v>
      </c>
      <c r="E10" s="13">
        <f t="shared" si="0"/>
        <v>1.1919382998379939</v>
      </c>
      <c r="F10" s="11">
        <v>144</v>
      </c>
    </row>
    <row r="11" spans="1:6" ht="18.75" x14ac:dyDescent="0.25">
      <c r="A11" s="2">
        <v>2.8260000000000001</v>
      </c>
      <c r="B11" s="5">
        <f t="shared" si="1"/>
        <v>0.31037990967204165</v>
      </c>
      <c r="C11" s="6">
        <f t="shared" si="2"/>
        <v>-0.95061259810291554</v>
      </c>
      <c r="D11" s="9">
        <f t="shared" si="3"/>
        <v>-0.32650515077482611</v>
      </c>
      <c r="E11" s="13">
        <f t="shared" si="0"/>
        <v>1.2306895309582682</v>
      </c>
      <c r="F11" s="11">
        <v>162</v>
      </c>
    </row>
    <row r="12" spans="1:6" ht="18.75" x14ac:dyDescent="0.25">
      <c r="A12" s="2">
        <v>3.1415899999999999</v>
      </c>
      <c r="B12" s="5">
        <f t="shared" si="1"/>
        <v>2.6535897933527804E-6</v>
      </c>
      <c r="C12" s="6">
        <f t="shared" si="2"/>
        <v>-0.99999999999647926</v>
      </c>
      <c r="D12" s="9">
        <f t="shared" si="3"/>
        <v>-2.6535897933621231E-6</v>
      </c>
      <c r="E12" s="13">
        <f t="shared" si="0"/>
        <v>1.2626270115493434</v>
      </c>
      <c r="F12" s="11">
        <v>180</v>
      </c>
    </row>
    <row r="13" spans="1:6" ht="18.75" x14ac:dyDescent="0.25">
      <c r="A13" s="2">
        <v>3.4540000000000002</v>
      </c>
      <c r="B13" s="5">
        <f t="shared" si="1"/>
        <v>-0.3073503470745565</v>
      </c>
      <c r="C13" s="6">
        <f t="shared" si="2"/>
        <v>-0.9515964292456911</v>
      </c>
      <c r="D13" s="9">
        <f t="shared" si="3"/>
        <v>0.3229839222055364</v>
      </c>
      <c r="E13" s="13">
        <f t="shared" si="0"/>
        <v>1.2889822808527283</v>
      </c>
      <c r="F13" s="11">
        <v>198</v>
      </c>
    </row>
    <row r="14" spans="1:6" ht="18.75" x14ac:dyDescent="0.25">
      <c r="A14" s="2">
        <v>3.7679999999999998</v>
      </c>
      <c r="B14" s="5">
        <f t="shared" si="1"/>
        <v>-0.58623799917002706</v>
      </c>
      <c r="C14" s="6">
        <f t="shared" si="2"/>
        <v>-0.81013888212399932</v>
      </c>
      <c r="D14" s="9">
        <f t="shared" si="3"/>
        <v>0.72362654367735657</v>
      </c>
      <c r="E14" s="13">
        <f t="shared" si="0"/>
        <v>1.3113836238451659</v>
      </c>
      <c r="F14" s="11">
        <v>216</v>
      </c>
    </row>
    <row r="15" spans="1:6" ht="18.75" x14ac:dyDescent="0.25">
      <c r="A15" s="2">
        <v>4.0819999999999999</v>
      </c>
      <c r="B15" s="5">
        <f t="shared" si="1"/>
        <v>-0.80779828143374921</v>
      </c>
      <c r="C15" s="6">
        <f t="shared" si="2"/>
        <v>-0.58945902021487573</v>
      </c>
      <c r="D15" s="9">
        <f t="shared" si="3"/>
        <v>1.3704061753763346</v>
      </c>
      <c r="E15" s="13">
        <f t="shared" si="0"/>
        <v>1.330549853644184</v>
      </c>
      <c r="F15" s="11">
        <v>234</v>
      </c>
    </row>
    <row r="16" spans="1:6" ht="18.75" x14ac:dyDescent="0.25">
      <c r="A16" s="2">
        <v>4.3959999999999999</v>
      </c>
      <c r="B16" s="5">
        <f t="shared" si="1"/>
        <v>-0.95036513288137625</v>
      </c>
      <c r="C16" s="6">
        <f t="shared" si="2"/>
        <v>-0.31113680946388222</v>
      </c>
      <c r="D16" s="9">
        <f t="shared" si="3"/>
        <v>3.0544927632283176</v>
      </c>
      <c r="E16" s="13">
        <f t="shared" si="0"/>
        <v>1.3471230920245814</v>
      </c>
      <c r="F16" s="11">
        <v>252</v>
      </c>
    </row>
    <row r="17" spans="1:6" ht="18.75" x14ac:dyDescent="0.25">
      <c r="A17" s="2">
        <v>4.7123879999999998</v>
      </c>
      <c r="B17" s="5">
        <f t="shared" si="1"/>
        <v>-0.99999999999951938</v>
      </c>
      <c r="C17" s="6">
        <f t="shared" si="2"/>
        <v>-9.8038469005843989E-7</v>
      </c>
      <c r="D17" s="9"/>
      <c r="E17" s="13">
        <f t="shared" si="0"/>
        <v>1.3616916407252306</v>
      </c>
      <c r="F17" s="11">
        <v>270</v>
      </c>
    </row>
    <row r="18" spans="1:6" ht="18.75" x14ac:dyDescent="0.25">
      <c r="A18" s="2">
        <v>5.024</v>
      </c>
      <c r="B18" s="5">
        <f t="shared" si="1"/>
        <v>-0.9518408788156858</v>
      </c>
      <c r="C18" s="6">
        <f t="shared" si="2"/>
        <v>0.30659246796909889</v>
      </c>
      <c r="D18" s="9"/>
      <c r="E18" s="13">
        <f t="shared" si="0"/>
        <v>1.3743196028273255</v>
      </c>
      <c r="F18" s="11">
        <v>288</v>
      </c>
    </row>
    <row r="19" spans="1:6" ht="18.75" x14ac:dyDescent="0.25">
      <c r="A19" s="2">
        <v>5.3380000000000001</v>
      </c>
      <c r="B19" s="5">
        <f t="shared" si="1"/>
        <v>-0.81060546223233609</v>
      </c>
      <c r="C19" s="6">
        <f t="shared" si="2"/>
        <v>0.58559267806138149</v>
      </c>
      <c r="D19" s="9"/>
      <c r="E19" s="13">
        <f t="shared" si="0"/>
        <v>1.3856067335076783</v>
      </c>
      <c r="F19" s="11">
        <v>306</v>
      </c>
    </row>
    <row r="20" spans="1:6" ht="18.75" x14ac:dyDescent="0.25">
      <c r="A20" s="2">
        <v>5.6520000000000001</v>
      </c>
      <c r="B20" s="5">
        <f t="shared" si="1"/>
        <v>-0.59010210466457547</v>
      </c>
      <c r="C20" s="6">
        <f t="shared" si="2"/>
        <v>0.8073286233439505</v>
      </c>
      <c r="D20" s="9"/>
      <c r="E20" s="13">
        <f t="shared" si="0"/>
        <v>1.395680060156083</v>
      </c>
      <c r="F20" s="11">
        <v>324</v>
      </c>
    </row>
    <row r="21" spans="1:6" ht="18.75" x14ac:dyDescent="0.25">
      <c r="A21" s="2">
        <v>5.9660000000000002</v>
      </c>
      <c r="B21" s="5">
        <f t="shared" si="1"/>
        <v>-0.31189351195256765</v>
      </c>
      <c r="C21" s="6">
        <f t="shared" si="2"/>
        <v>0.95011706499877868</v>
      </c>
      <c r="D21" s="9"/>
      <c r="E21" s="13">
        <f t="shared" si="0"/>
        <v>1.404723636163518</v>
      </c>
      <c r="F21" s="11">
        <v>342</v>
      </c>
    </row>
    <row r="22" spans="1:6" ht="19.5" thickBot="1" x14ac:dyDescent="0.3">
      <c r="A22" s="2">
        <v>6.2831849999999996</v>
      </c>
      <c r="B22" s="5">
        <f t="shared" si="1"/>
        <v>-3.0717958690107271E-7</v>
      </c>
      <c r="C22" s="6">
        <f t="shared" si="2"/>
        <v>0.99999999999995282</v>
      </c>
      <c r="D22" s="9"/>
      <c r="E22" s="14">
        <f t="shared" si="0"/>
        <v>1.4129651289180123</v>
      </c>
      <c r="F22" s="11">
        <v>360</v>
      </c>
    </row>
  </sheetData>
  <phoneticPr fontId="1" type="noConversion"/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manbr</dc:creator>
  <cp:lastModifiedBy>Manfred Briesemeister</cp:lastModifiedBy>
  <dcterms:created xsi:type="dcterms:W3CDTF">2022-10-02T09:23:40Z</dcterms:created>
  <dcterms:modified xsi:type="dcterms:W3CDTF">2024-08-28T15:15:08Z</dcterms:modified>
</cp:coreProperties>
</file>